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haf\Desktop\2023 Points\"/>
    </mc:Choice>
  </mc:AlternateContent>
  <xr:revisionPtr revIDLastSave="0" documentId="13_ncr:1_{0233EA39-C0D5-4140-A584-59816E3CE25B}" xr6:coauthVersionLast="47" xr6:coauthVersionMax="47" xr10:uidLastSave="{00000000-0000-0000-0000-000000000000}"/>
  <bookViews>
    <workbookView xWindow="-108" yWindow="-108" windowWidth="23256" windowHeight="12456" xr2:uid="{DA349E14-7E0B-4276-8A17-BBE009895C70}"/>
  </bookViews>
  <sheets>
    <sheet name="Peew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A11" i="1"/>
  <c r="AA38" i="1"/>
</calcChain>
</file>

<file path=xl/sharedStrings.xml><?xml version="1.0" encoding="utf-8"?>
<sst xmlns="http://schemas.openxmlformats.org/spreadsheetml/2006/main" count="115" uniqueCount="72">
  <si>
    <t>1D</t>
  </si>
  <si>
    <t>2D</t>
  </si>
  <si>
    <t>Negrich</t>
  </si>
  <si>
    <t>Raelynn</t>
  </si>
  <si>
    <t>Aims</t>
  </si>
  <si>
    <t>Piper</t>
  </si>
  <si>
    <t>Duvall</t>
  </si>
  <si>
    <t>Titan</t>
  </si>
  <si>
    <t>Finley</t>
  </si>
  <si>
    <t>Lindbloom</t>
  </si>
  <si>
    <t>Gianna</t>
  </si>
  <si>
    <t>Camilla</t>
  </si>
  <si>
    <t>Crane</t>
  </si>
  <si>
    <t>Schiller</t>
  </si>
  <si>
    <t>Gracelyn</t>
  </si>
  <si>
    <t>Koch</t>
  </si>
  <si>
    <t>Victoria</t>
  </si>
  <si>
    <t>Hewitt</t>
  </si>
  <si>
    <t>Rylee</t>
  </si>
  <si>
    <t>N/T</t>
  </si>
  <si>
    <t>Aubrey</t>
  </si>
  <si>
    <t>Smith</t>
  </si>
  <si>
    <t>Mackenzie</t>
  </si>
  <si>
    <t>Roberts</t>
  </si>
  <si>
    <t>Parker</t>
  </si>
  <si>
    <t>Bradley</t>
  </si>
  <si>
    <t>Addison</t>
  </si>
  <si>
    <t>Davis</t>
  </si>
  <si>
    <t>Amos</t>
  </si>
  <si>
    <t>NT</t>
  </si>
  <si>
    <t>S-33.368</t>
  </si>
  <si>
    <t>L-22.411</t>
  </si>
  <si>
    <t>July</t>
  </si>
  <si>
    <t>Aug</t>
  </si>
  <si>
    <t>Nov</t>
  </si>
  <si>
    <t>Dec</t>
  </si>
  <si>
    <t>Total</t>
  </si>
  <si>
    <t>Peewee</t>
  </si>
  <si>
    <t>McLead</t>
  </si>
  <si>
    <t>Lila</t>
  </si>
  <si>
    <t>Harlow</t>
  </si>
  <si>
    <t>Harstrom</t>
  </si>
  <si>
    <t>Madyson</t>
  </si>
  <si>
    <t>Brielle</t>
  </si>
  <si>
    <t>Shrader</t>
  </si>
  <si>
    <t>Vergara</t>
  </si>
  <si>
    <t>Kaleb</t>
  </si>
  <si>
    <t>O'Dell</t>
  </si>
  <si>
    <t>Layla</t>
  </si>
  <si>
    <t>Mann</t>
  </si>
  <si>
    <t>Zooey</t>
  </si>
  <si>
    <t>Rae</t>
  </si>
  <si>
    <t>Elle</t>
  </si>
  <si>
    <t>Beckman</t>
  </si>
  <si>
    <t>Kylie</t>
  </si>
  <si>
    <t xml:space="preserve"> </t>
  </si>
  <si>
    <t>6 shows</t>
  </si>
  <si>
    <t>4 shows</t>
  </si>
  <si>
    <t>2 shows - NQ</t>
  </si>
  <si>
    <t>3 shows - NQ</t>
  </si>
  <si>
    <t>1 show - NQ</t>
  </si>
  <si>
    <t>2 show - NQ</t>
  </si>
  <si>
    <t>8 shows</t>
  </si>
  <si>
    <t>Show Qualifications</t>
  </si>
  <si>
    <t xml:space="preserve"> Ames</t>
  </si>
  <si>
    <t>Raelynn  2 Horses</t>
  </si>
  <si>
    <t>5 shows</t>
  </si>
  <si>
    <t xml:space="preserve">3 shows - </t>
  </si>
  <si>
    <t>7 shows</t>
  </si>
  <si>
    <t>4 shows - NQ</t>
  </si>
  <si>
    <t>Tie</t>
  </si>
  <si>
    <t>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</si>
</sst>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0" fillId="3" borderId="1" xfId="0" applyNumberFormat="1" applyFill="1" applyBorder="1"/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3" fillId="0" borderId="1" xfId="0" applyFont="1" applyBorder="1"/>
    <xf numFmtId="0" fontId="0" fillId="7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99060</xdr:colOff>
      <xdr:row>12</xdr:row>
      <xdr:rowOff>76200</xdr:rowOff>
    </xdr:from>
    <xdr:to>
      <xdr:col>10</xdr:col>
      <xdr:colOff>548640</xdr:colOff>
      <xdr:row>12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63D7D26-443A-4372-B273-7B56EABD7939}"/>
            </a:ext>
          </a:extLst>
        </xdr:cNvPr>
        <xdr:cNvCxnSpPr/>
      </xdr:nvCxnSpPr>
      <xdr:spPr>
        <a:xfrm>
          <a:off x="4320540" y="2880360"/>
          <a:ext cx="449580" cy="762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17</xdr:row>
      <xdr:rowOff>104775</xdr:rowOff>
    </xdr:from>
    <xdr:to>
      <xdr:col>2</xdr:col>
      <xdr:colOff>381000</xdr:colOff>
      <xdr:row>17</xdr:row>
      <xdr:rowOff>161925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0D467FC-15C7-A8B3-F937-A1B302935C37}"/>
            </a:ext>
          </a:extLst>
        </xdr:cNvPr>
        <xdr:cNvCxnSpPr/>
      </xdr:nvCxnSpPr>
      <xdr:spPr>
        <a:xfrm>
          <a:off x="3190875" y="2495550"/>
          <a:ext cx="304800" cy="571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65738</xdr:colOff>
      <xdr:row>12</xdr:row>
      <xdr:rowOff>48864</xdr:rowOff>
    </xdr:from>
    <xdr:to>
      <xdr:col>20</xdr:col>
      <xdr:colOff>514778</xdr:colOff>
      <xdr:row>12</xdr:row>
      <xdr:rowOff>131604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C967D18B-FD2D-665B-7578-F78EA5631B7B}"/>
                </a:ext>
              </a:extLst>
            </xdr14:cNvPr>
            <xdr14:cNvContentPartPr/>
          </xdr14:nvContentPartPr>
          <xdr14:nvPr macro=""/>
          <xdr14:xfrm>
            <a:off x="9537480" y="3719574"/>
            <a:ext cx="433800" cy="9036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C967D18B-FD2D-665B-7578-F78EA5631B7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8480" y="3710574"/>
              <a:ext cx="451440" cy="10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229378</xdr:colOff>
      <xdr:row>18</xdr:row>
      <xdr:rowOff>147355</xdr:rowOff>
    </xdr:from>
    <xdr:to>
      <xdr:col>19</xdr:col>
      <xdr:colOff>229738</xdr:colOff>
      <xdr:row>18</xdr:row>
      <xdr:rowOff>148900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3DF2BE55-B7A3-A0A3-E146-5BACD1F6FB05}"/>
                </a:ext>
              </a:extLst>
            </xdr14:cNvPr>
            <xdr14:cNvContentPartPr/>
          </xdr14:nvContentPartPr>
          <xdr14:nvPr macro=""/>
          <xdr14:xfrm>
            <a:off x="9447120" y="2916774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DF2BE55-B7A3-A0A3-E146-5BACD1F6FB0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438120" y="290777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95250</xdr:colOff>
      <xdr:row>13</xdr:row>
      <xdr:rowOff>57150</xdr:rowOff>
    </xdr:from>
    <xdr:to>
      <xdr:col>6</xdr:col>
      <xdr:colOff>561975</xdr:colOff>
      <xdr:row>13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023E7F-12AA-4CE8-A61D-77774AD10DBF}"/>
            </a:ext>
          </a:extLst>
        </xdr:cNvPr>
        <xdr:cNvCxnSpPr/>
      </xdr:nvCxnSpPr>
      <xdr:spPr>
        <a:xfrm>
          <a:off x="3669685" y="3068279"/>
          <a:ext cx="409575" cy="1143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102419</xdr:colOff>
      <xdr:row>13</xdr:row>
      <xdr:rowOff>81935</xdr:rowOff>
    </xdr:from>
    <xdr:to>
      <xdr:col>23</xdr:col>
      <xdr:colOff>10242</xdr:colOff>
      <xdr:row>13</xdr:row>
      <xdr:rowOff>92177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F8873D4-9AAF-443D-BC2D-868617442233}"/>
            </a:ext>
          </a:extLst>
        </xdr:cNvPr>
        <xdr:cNvCxnSpPr/>
      </xdr:nvCxnSpPr>
      <xdr:spPr>
        <a:xfrm>
          <a:off x="10221451" y="3093064"/>
          <a:ext cx="522339" cy="1024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22T02:37:21.0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24575,'0'2'0,"1"0"0,-1-1 0,1 1 0,0-1 0,-1 1 0,1-1 0,0 0 0,0 1 0,0-1 0,0 0 0,0 0 0,0 1 0,1-1 0,-1 0 0,2 1 0,27 19 0,-20-14 0,20 11 0,0-2 0,1 0 0,1-2 0,39 12 0,39 17 0,-79-30 0,1-2 0,0 0 0,0-2 0,1-2 0,1-1 0,-1-1 0,1-2 0,-1-1 0,1-2 0,0-1 0,63-11 0,-15-2-455,0 4 0,119 1 0,-181 10-6371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22T02:37:22.30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2DBF-C43E-41E2-98E1-0906362F20C0}">
  <dimension ref="A1:AD38"/>
  <sheetViews>
    <sheetView tabSelected="1" zoomScale="93" zoomScaleNormal="93" workbookViewId="0">
      <selection activeCell="A13" sqref="A13:XFD13"/>
    </sheetView>
  </sheetViews>
  <sheetFormatPr defaultRowHeight="14.4" x14ac:dyDescent="0.3"/>
  <cols>
    <col min="1" max="1" width="15.44140625" customWidth="1"/>
    <col min="2" max="2" width="13.6640625" customWidth="1"/>
    <col min="3" max="3" width="7.88671875" customWidth="1"/>
    <col min="4" max="4" width="3.6640625" style="8" customWidth="1"/>
    <col min="6" max="6" width="3.88671875" style="8" customWidth="1"/>
    <col min="7" max="7" width="7.5546875" customWidth="1"/>
    <col min="8" max="8" width="4.33203125" style="8" customWidth="1"/>
    <col min="9" max="9" width="8" customWidth="1"/>
    <col min="10" max="10" width="3.44140625" style="8" customWidth="1"/>
    <col min="12" max="12" width="4.33203125" style="8" customWidth="1"/>
    <col min="13" max="13" width="7.88671875" customWidth="1"/>
    <col min="14" max="14" width="3.33203125" style="8" customWidth="1"/>
    <col min="15" max="15" width="8" customWidth="1"/>
    <col min="16" max="16" width="3.88671875" style="8" customWidth="1"/>
    <col min="18" max="18" width="3.6640625" style="8" customWidth="1"/>
    <col min="20" max="20" width="3.6640625" style="8" customWidth="1"/>
    <col min="21" max="21" width="9" style="8" customWidth="1"/>
    <col min="22" max="22" width="3.6640625" style="8" customWidth="1"/>
    <col min="24" max="24" width="3.6640625" style="8" customWidth="1"/>
    <col min="26" max="26" width="3.5546875" style="8" customWidth="1"/>
    <col min="27" max="27" width="8.88671875" style="8"/>
    <col min="28" max="28" width="5" customWidth="1"/>
    <col min="29" max="29" width="18.88671875" bestFit="1" customWidth="1"/>
  </cols>
  <sheetData>
    <row r="1" spans="1:30" x14ac:dyDescent="0.3">
      <c r="A1" s="5" t="s">
        <v>37</v>
      </c>
      <c r="B1" s="1"/>
      <c r="C1" s="4">
        <v>44940</v>
      </c>
      <c r="D1" s="6"/>
      <c r="E1" s="4">
        <v>44975</v>
      </c>
      <c r="F1" s="6"/>
      <c r="G1" s="4">
        <v>45010</v>
      </c>
      <c r="H1" s="6"/>
      <c r="I1" s="4">
        <v>45031</v>
      </c>
      <c r="J1" s="6"/>
      <c r="K1" s="4">
        <v>45066</v>
      </c>
      <c r="L1" s="6"/>
      <c r="M1" s="4">
        <v>45080</v>
      </c>
      <c r="N1" s="6"/>
      <c r="O1" s="1" t="s">
        <v>32</v>
      </c>
      <c r="P1" s="7"/>
      <c r="Q1" s="1" t="s">
        <v>33</v>
      </c>
      <c r="R1" s="7"/>
      <c r="S1" s="4">
        <v>45192</v>
      </c>
      <c r="T1" s="7"/>
      <c r="U1" s="6">
        <v>45220</v>
      </c>
      <c r="V1" s="7"/>
      <c r="W1" s="1" t="s">
        <v>34</v>
      </c>
      <c r="X1" s="7"/>
      <c r="Y1" s="1" t="s">
        <v>35</v>
      </c>
      <c r="Z1" s="7"/>
      <c r="AA1" s="7" t="s">
        <v>36</v>
      </c>
    </row>
    <row r="2" spans="1:30" x14ac:dyDescent="0.3">
      <c r="A2" s="5" t="s">
        <v>0</v>
      </c>
      <c r="B2" s="1"/>
      <c r="C2" s="4"/>
      <c r="D2" s="6"/>
      <c r="E2" s="4"/>
      <c r="F2" s="6"/>
      <c r="G2" s="4"/>
      <c r="H2" s="6"/>
      <c r="I2" s="4"/>
      <c r="J2" s="6"/>
      <c r="K2" s="4"/>
      <c r="L2" s="6"/>
      <c r="M2" s="4"/>
      <c r="N2" s="6"/>
      <c r="O2" s="1"/>
      <c r="P2" s="7"/>
      <c r="Q2" s="1"/>
      <c r="R2" s="7"/>
      <c r="S2" s="1"/>
      <c r="T2" s="7"/>
      <c r="U2" s="7"/>
      <c r="V2" s="7"/>
      <c r="W2" s="1"/>
      <c r="X2" s="7"/>
      <c r="Y2" s="1"/>
      <c r="Z2" s="7"/>
      <c r="AA2" s="11" t="s">
        <v>0</v>
      </c>
      <c r="AC2" s="22" t="s">
        <v>63</v>
      </c>
    </row>
    <row r="3" spans="1:30" x14ac:dyDescent="0.3">
      <c r="A3" s="1" t="s">
        <v>23</v>
      </c>
      <c r="B3" s="1" t="s">
        <v>24</v>
      </c>
      <c r="C3" s="14"/>
      <c r="D3" s="7"/>
      <c r="E3" s="14"/>
      <c r="F3" s="7"/>
      <c r="G3" s="14"/>
      <c r="H3" s="7"/>
      <c r="I3" s="14"/>
      <c r="J3" s="7"/>
      <c r="K3" s="14"/>
      <c r="L3" s="7"/>
      <c r="M3" s="1">
        <v>25.457000000000001</v>
      </c>
      <c r="N3" s="16">
        <v>5</v>
      </c>
      <c r="O3" s="1">
        <v>19.388999999999999</v>
      </c>
      <c r="P3" s="16">
        <v>5</v>
      </c>
      <c r="Q3" s="1"/>
      <c r="R3" s="7"/>
      <c r="S3">
        <v>20.373000000000001</v>
      </c>
      <c r="T3" s="16">
        <v>5</v>
      </c>
      <c r="U3" s="15"/>
      <c r="V3" s="7"/>
      <c r="W3" s="14"/>
      <c r="X3" s="7"/>
      <c r="Y3" s="1">
        <v>18.12</v>
      </c>
      <c r="Z3" s="7">
        <v>5</v>
      </c>
      <c r="AA3" s="21">
        <v>20</v>
      </c>
      <c r="AB3" t="s">
        <v>70</v>
      </c>
      <c r="AC3" t="s">
        <v>62</v>
      </c>
    </row>
    <row r="4" spans="1:30" ht="15.6" x14ac:dyDescent="0.3">
      <c r="A4" s="1" t="s">
        <v>2</v>
      </c>
      <c r="B4" s="1" t="s">
        <v>3</v>
      </c>
      <c r="C4" s="1">
        <v>19.437000000000001</v>
      </c>
      <c r="D4" s="16">
        <v>5</v>
      </c>
      <c r="E4" s="1">
        <v>19.324999999999999</v>
      </c>
      <c r="F4" s="16">
        <v>5</v>
      </c>
      <c r="G4" s="1">
        <v>19.658999999999999</v>
      </c>
      <c r="H4" s="16">
        <v>5</v>
      </c>
      <c r="I4" s="2">
        <v>19.524999999999999</v>
      </c>
      <c r="J4" s="17">
        <v>5</v>
      </c>
      <c r="K4" s="14"/>
      <c r="L4" s="7"/>
      <c r="M4" s="14"/>
      <c r="N4" s="7"/>
      <c r="O4" s="14"/>
      <c r="P4" s="7"/>
      <c r="Q4" s="14"/>
      <c r="R4" s="7"/>
      <c r="S4" s="14"/>
      <c r="T4" s="7"/>
      <c r="U4" s="15"/>
      <c r="V4" s="7"/>
      <c r="W4" s="14"/>
      <c r="X4" s="7"/>
      <c r="Y4" s="1"/>
      <c r="Z4" s="7"/>
      <c r="AA4" s="21">
        <v>20</v>
      </c>
      <c r="AB4" t="s">
        <v>70</v>
      </c>
      <c r="AC4" t="s">
        <v>66</v>
      </c>
    </row>
    <row r="5" spans="1:30" x14ac:dyDescent="0.3">
      <c r="A5" s="19" t="s">
        <v>25</v>
      </c>
      <c r="B5" s="19" t="s">
        <v>26</v>
      </c>
      <c r="C5" s="14"/>
      <c r="D5" s="7"/>
      <c r="E5" s="14"/>
      <c r="F5" s="7"/>
      <c r="G5" s="14"/>
      <c r="H5" s="7"/>
      <c r="I5" s="14"/>
      <c r="J5" s="7"/>
      <c r="K5" s="1" t="s">
        <v>31</v>
      </c>
      <c r="L5" s="16">
        <v>5</v>
      </c>
      <c r="M5" s="14"/>
      <c r="N5" s="7"/>
      <c r="O5" s="14"/>
      <c r="P5" s="7"/>
      <c r="Q5" s="14"/>
      <c r="R5" s="7"/>
      <c r="S5" s="14"/>
      <c r="T5" s="7"/>
      <c r="U5" s="15"/>
      <c r="V5" s="7"/>
      <c r="W5" s="14"/>
      <c r="X5" s="7"/>
      <c r="Y5" s="1"/>
      <c r="Z5" s="7"/>
      <c r="AA5" s="7">
        <v>5</v>
      </c>
      <c r="AC5" s="20" t="s">
        <v>61</v>
      </c>
    </row>
    <row r="6" spans="1:30" x14ac:dyDescent="0.3">
      <c r="A6" s="19" t="s">
        <v>44</v>
      </c>
      <c r="B6" s="19" t="s">
        <v>43</v>
      </c>
      <c r="C6" s="14"/>
      <c r="D6" s="7"/>
      <c r="E6" s="14"/>
      <c r="F6" s="7"/>
      <c r="G6" s="14"/>
      <c r="H6" s="7"/>
      <c r="I6" s="14"/>
      <c r="J6" s="7"/>
      <c r="K6" s="14"/>
      <c r="L6" s="7"/>
      <c r="M6" s="14"/>
      <c r="N6" s="7"/>
      <c r="O6" s="14"/>
      <c r="P6" s="7"/>
      <c r="Q6" s="1">
        <v>20.661999999999999</v>
      </c>
      <c r="R6" s="16">
        <v>5</v>
      </c>
      <c r="S6" s="14"/>
      <c r="T6" s="7"/>
      <c r="U6" s="15"/>
      <c r="V6" s="7"/>
      <c r="W6" s="14"/>
      <c r="X6" s="7"/>
      <c r="Y6" s="1"/>
      <c r="Z6" s="7"/>
      <c r="AA6" s="7">
        <v>5</v>
      </c>
      <c r="AC6" s="20" t="s">
        <v>61</v>
      </c>
    </row>
    <row r="7" spans="1:30" x14ac:dyDescent="0.3">
      <c r="A7" s="19" t="s">
        <v>47</v>
      </c>
      <c r="B7" s="19" t="s">
        <v>48</v>
      </c>
      <c r="C7" s="14"/>
      <c r="D7" s="7"/>
      <c r="E7" s="14"/>
      <c r="F7" s="7"/>
      <c r="G7" s="14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">
        <v>19.885000000000002</v>
      </c>
      <c r="V7" s="16">
        <v>5</v>
      </c>
      <c r="W7" s="14"/>
      <c r="X7" s="7"/>
      <c r="Y7" s="1"/>
      <c r="Z7" s="7"/>
      <c r="AA7" s="7">
        <v>5</v>
      </c>
      <c r="AC7" s="20" t="s">
        <v>61</v>
      </c>
    </row>
    <row r="8" spans="1:30" x14ac:dyDescent="0.3">
      <c r="A8" s="1" t="s">
        <v>4</v>
      </c>
      <c r="B8" s="1" t="s">
        <v>5</v>
      </c>
      <c r="C8" s="14" t="s">
        <v>55</v>
      </c>
      <c r="D8" s="7" t="s">
        <v>55</v>
      </c>
      <c r="E8" s="14" t="s">
        <v>55</v>
      </c>
      <c r="F8" s="7" t="s">
        <v>55</v>
      </c>
      <c r="G8" s="14"/>
      <c r="H8" s="7"/>
      <c r="I8" s="3">
        <v>420856</v>
      </c>
      <c r="J8" s="7">
        <v>0</v>
      </c>
      <c r="K8" s="14"/>
      <c r="L8" s="7"/>
      <c r="M8" s="14"/>
      <c r="N8" s="7"/>
      <c r="O8" s="14"/>
      <c r="P8" s="7"/>
      <c r="Q8" s="14"/>
      <c r="R8" s="7"/>
      <c r="S8" s="14" t="s">
        <v>55</v>
      </c>
      <c r="T8" s="7" t="s">
        <v>55</v>
      </c>
      <c r="U8" s="1">
        <v>420.88799999999998</v>
      </c>
      <c r="V8" s="7" t="s">
        <v>29</v>
      </c>
      <c r="W8" s="1">
        <v>20.45</v>
      </c>
      <c r="X8" s="16">
        <v>5</v>
      </c>
      <c r="Y8" s="1"/>
      <c r="Z8" s="7"/>
      <c r="AA8" s="21">
        <v>5</v>
      </c>
      <c r="AC8" t="s">
        <v>68</v>
      </c>
    </row>
    <row r="9" spans="1:30" ht="35.25" customHeight="1" x14ac:dyDescent="0.3">
      <c r="A9" s="12"/>
      <c r="B9" s="12"/>
      <c r="C9" s="12"/>
      <c r="D9" s="13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3"/>
    </row>
    <row r="10" spans="1:30" x14ac:dyDescent="0.3">
      <c r="A10" s="5" t="s">
        <v>1</v>
      </c>
      <c r="B10" s="1"/>
      <c r="C10" s="1"/>
      <c r="D10" s="7"/>
      <c r="E10" s="1"/>
      <c r="F10" s="7"/>
      <c r="G10" s="1"/>
      <c r="H10" s="7"/>
      <c r="I10" s="1"/>
      <c r="J10" s="7"/>
      <c r="K10" s="1"/>
      <c r="L10" s="7"/>
      <c r="M10" s="1"/>
      <c r="N10" s="7"/>
      <c r="O10" s="1"/>
      <c r="P10" s="7"/>
      <c r="Q10" s="1"/>
      <c r="R10" s="7"/>
      <c r="S10" s="1"/>
      <c r="T10" s="7"/>
      <c r="U10" s="7"/>
      <c r="V10" s="7"/>
      <c r="W10" s="1"/>
      <c r="X10" s="7"/>
      <c r="Y10" s="1"/>
      <c r="Z10" s="7"/>
      <c r="AA10" s="11" t="s">
        <v>1</v>
      </c>
    </row>
    <row r="11" spans="1:30" ht="15.6" x14ac:dyDescent="0.3">
      <c r="A11" s="1" t="s">
        <v>71</v>
      </c>
      <c r="B11" s="1" t="s">
        <v>20</v>
      </c>
      <c r="C11" s="14"/>
      <c r="D11" s="7"/>
      <c r="E11" s="14"/>
      <c r="F11" s="7"/>
      <c r="G11" s="1">
        <v>22.201000000000001</v>
      </c>
      <c r="H11" s="16">
        <v>5</v>
      </c>
      <c r="I11" s="2">
        <v>21.923999999999999</v>
      </c>
      <c r="J11" s="17">
        <v>3</v>
      </c>
      <c r="K11" s="1"/>
      <c r="L11" s="7"/>
      <c r="M11" s="14"/>
      <c r="N11" s="7"/>
      <c r="O11" s="14"/>
      <c r="P11" s="7"/>
      <c r="Q11" s="1">
        <v>25.745999999999999</v>
      </c>
      <c r="R11" s="16">
        <v>5</v>
      </c>
      <c r="S11">
        <v>23.347000000000001</v>
      </c>
      <c r="T11" s="16">
        <v>5</v>
      </c>
      <c r="U11" s="1">
        <v>24.029</v>
      </c>
      <c r="V11" s="16">
        <v>4</v>
      </c>
      <c r="W11" s="1">
        <v>25.045999999999999</v>
      </c>
      <c r="X11" s="16">
        <v>4</v>
      </c>
      <c r="Y11" s="1"/>
      <c r="Z11" s="7"/>
      <c r="AA11" s="21">
        <f>SUM(X11+V11+T11+R11+J11+H11)</f>
        <v>26</v>
      </c>
      <c r="AC11" t="s">
        <v>56</v>
      </c>
    </row>
    <row r="12" spans="1:30" x14ac:dyDescent="0.3">
      <c r="A12" s="1" t="s">
        <v>64</v>
      </c>
      <c r="B12" s="1" t="s">
        <v>5</v>
      </c>
      <c r="C12" s="1">
        <v>21.196000000000002</v>
      </c>
      <c r="D12" s="16">
        <v>5</v>
      </c>
      <c r="E12" s="1">
        <v>21.58</v>
      </c>
      <c r="F12" s="16">
        <v>5</v>
      </c>
      <c r="G12" s="14"/>
      <c r="H12" s="7"/>
      <c r="I12" s="14"/>
      <c r="J12" s="7"/>
      <c r="K12" s="14"/>
      <c r="L12" s="7"/>
      <c r="M12" s="14"/>
      <c r="N12" s="7"/>
      <c r="O12" s="14"/>
      <c r="P12" s="7"/>
      <c r="Q12" s="14"/>
      <c r="R12" s="7"/>
      <c r="S12">
        <v>23.734999999999999</v>
      </c>
      <c r="T12" s="16">
        <v>4</v>
      </c>
      <c r="U12" s="7">
        <v>22.167999999999999</v>
      </c>
      <c r="V12" s="16">
        <v>5</v>
      </c>
      <c r="W12" s="1"/>
      <c r="X12" s="7"/>
      <c r="Y12" s="1">
        <v>424.298</v>
      </c>
      <c r="Z12" s="7">
        <v>0</v>
      </c>
      <c r="AA12" s="21">
        <f>SUM(V12+T12+F12+D12)</f>
        <v>19</v>
      </c>
      <c r="AC12" t="s">
        <v>68</v>
      </c>
    </row>
    <row r="13" spans="1:30" ht="15.6" x14ac:dyDescent="0.3">
      <c r="A13" s="1" t="s">
        <v>23</v>
      </c>
      <c r="B13" s="1" t="s">
        <v>24</v>
      </c>
      <c r="C13" s="14"/>
      <c r="D13" s="7"/>
      <c r="E13" s="14"/>
      <c r="F13" s="7"/>
      <c r="G13" s="1" t="s">
        <v>19</v>
      </c>
      <c r="H13" s="7"/>
      <c r="I13" s="2">
        <v>21.388000000000002</v>
      </c>
      <c r="J13" s="10">
        <v>4</v>
      </c>
      <c r="K13" s="1">
        <v>29.972999999999999</v>
      </c>
      <c r="L13" s="7" t="s">
        <v>29</v>
      </c>
      <c r="M13" s="14"/>
      <c r="N13" s="7"/>
      <c r="O13" s="14"/>
      <c r="P13" s="7"/>
      <c r="Q13" s="14"/>
      <c r="R13" s="7"/>
      <c r="S13" s="14"/>
      <c r="T13" s="7"/>
      <c r="U13" s="1">
        <v>419.91199999999998</v>
      </c>
      <c r="V13" s="7">
        <v>0</v>
      </c>
      <c r="W13" s="1">
        <v>22.838000000000001</v>
      </c>
      <c r="X13" s="7">
        <v>5</v>
      </c>
      <c r="Y13" s="1">
        <v>23.109000000000002</v>
      </c>
      <c r="Z13" s="7">
        <v>4</v>
      </c>
      <c r="AA13" s="25">
        <v>13</v>
      </c>
      <c r="AB13" t="s">
        <v>70</v>
      </c>
      <c r="AC13" t="s">
        <v>62</v>
      </c>
      <c r="AD13" t="s">
        <v>55</v>
      </c>
    </row>
    <row r="14" spans="1:30" x14ac:dyDescent="0.3">
      <c r="A14" s="1" t="s">
        <v>12</v>
      </c>
      <c r="B14" s="1" t="s">
        <v>42</v>
      </c>
      <c r="C14" s="1">
        <v>50.469000000000001</v>
      </c>
      <c r="D14" s="16">
        <v>1</v>
      </c>
      <c r="E14" s="14"/>
      <c r="F14" s="7"/>
      <c r="G14" s="1">
        <v>55.320999999999998</v>
      </c>
      <c r="H14" s="16" t="s">
        <v>29</v>
      </c>
      <c r="I14" s="14"/>
      <c r="J14" s="7"/>
      <c r="K14" s="14"/>
      <c r="L14" s="7"/>
      <c r="M14" s="14"/>
      <c r="N14" s="7"/>
      <c r="O14" s="1">
        <v>59.079000000000001</v>
      </c>
      <c r="P14" s="16">
        <v>4</v>
      </c>
      <c r="Q14" s="1">
        <v>50.003999999999998</v>
      </c>
      <c r="R14" s="16">
        <v>4</v>
      </c>
      <c r="S14" s="14"/>
      <c r="T14" s="7"/>
      <c r="U14" s="1">
        <v>36.734000000000002</v>
      </c>
      <c r="V14" s="16">
        <v>3</v>
      </c>
      <c r="W14" s="1">
        <v>445.608</v>
      </c>
      <c r="X14" s="7"/>
      <c r="Y14" s="1">
        <v>37.064</v>
      </c>
      <c r="Z14" s="7">
        <v>1</v>
      </c>
      <c r="AA14" s="21">
        <v>13</v>
      </c>
      <c r="AB14" t="s">
        <v>70</v>
      </c>
      <c r="AC14" t="s">
        <v>56</v>
      </c>
    </row>
    <row r="15" spans="1:30" x14ac:dyDescent="0.3">
      <c r="A15" s="19" t="s">
        <v>6</v>
      </c>
      <c r="B15" s="19" t="s">
        <v>7</v>
      </c>
      <c r="C15" s="1">
        <v>24.681000000000001</v>
      </c>
      <c r="D15" s="7">
        <v>4</v>
      </c>
      <c r="E15" s="1">
        <v>32.765999999999998</v>
      </c>
      <c r="F15" s="7">
        <v>3</v>
      </c>
      <c r="G15" s="14"/>
      <c r="H15" s="7"/>
      <c r="I15" s="14"/>
      <c r="J15" s="7"/>
      <c r="K15" s="14"/>
      <c r="L15" s="7"/>
      <c r="M15" s="14"/>
      <c r="N15" s="7"/>
      <c r="O15" s="14"/>
      <c r="P15" s="7"/>
      <c r="Q15" s="1"/>
      <c r="R15" s="7"/>
      <c r="S15" s="14"/>
      <c r="T15" s="7"/>
      <c r="U15" s="15"/>
      <c r="V15" s="7"/>
      <c r="W15" s="14"/>
      <c r="X15" s="7"/>
      <c r="Y15" s="1">
        <v>19.507999999999999</v>
      </c>
      <c r="Z15" s="7">
        <v>5</v>
      </c>
      <c r="AA15" s="7">
        <v>12</v>
      </c>
      <c r="AC15" s="20" t="s">
        <v>67</v>
      </c>
    </row>
    <row r="16" spans="1:30" x14ac:dyDescent="0.3">
      <c r="A16" s="19" t="s">
        <v>45</v>
      </c>
      <c r="B16" s="19" t="s">
        <v>46</v>
      </c>
      <c r="C16" s="14"/>
      <c r="D16" s="7"/>
      <c r="E16" s="1"/>
      <c r="F16" s="7"/>
      <c r="G16" s="14"/>
      <c r="H16" s="7"/>
      <c r="I16" s="14"/>
      <c r="J16" s="7"/>
      <c r="K16" s="18"/>
      <c r="L16" s="9"/>
      <c r="M16" s="14"/>
      <c r="N16" s="7"/>
      <c r="O16" s="14"/>
      <c r="P16" s="7"/>
      <c r="Q16" s="1">
        <v>50.947000000000003</v>
      </c>
      <c r="R16" s="7">
        <v>3</v>
      </c>
      <c r="S16" s="14"/>
      <c r="T16" s="7"/>
      <c r="U16" s="15"/>
      <c r="V16" s="7"/>
      <c r="W16" s="1">
        <v>36.448</v>
      </c>
      <c r="X16" s="7">
        <v>3</v>
      </c>
      <c r="Y16" s="1">
        <v>36.909999999999997</v>
      </c>
      <c r="Z16" s="7">
        <v>2</v>
      </c>
      <c r="AA16" s="7">
        <v>9</v>
      </c>
      <c r="AC16" s="20" t="s">
        <v>59</v>
      </c>
    </row>
    <row r="17" spans="1:30" ht="15.6" x14ac:dyDescent="0.3">
      <c r="A17" s="19" t="s">
        <v>6</v>
      </c>
      <c r="B17" s="19" t="s">
        <v>8</v>
      </c>
      <c r="C17" s="1">
        <v>35.845999999999997</v>
      </c>
      <c r="D17" s="7">
        <v>3</v>
      </c>
      <c r="E17" s="1">
        <v>45.975999999999999</v>
      </c>
      <c r="F17" s="7">
        <v>1</v>
      </c>
      <c r="G17" s="14"/>
      <c r="H17" s="7"/>
      <c r="I17" s="2">
        <v>40.658999999999999</v>
      </c>
      <c r="J17" s="10">
        <v>2</v>
      </c>
      <c r="K17" s="14"/>
      <c r="L17" s="7"/>
      <c r="M17" s="14"/>
      <c r="N17" s="7"/>
      <c r="O17" s="14"/>
      <c r="P17" s="7"/>
      <c r="Q17" s="14"/>
      <c r="R17" s="7"/>
      <c r="S17" s="14"/>
      <c r="T17" s="7"/>
      <c r="U17" s="15"/>
      <c r="V17" s="7"/>
      <c r="W17" s="14"/>
      <c r="X17" s="7"/>
      <c r="Y17" s="1">
        <v>29.472000000000001</v>
      </c>
      <c r="Z17" s="7">
        <v>3</v>
      </c>
      <c r="AA17" s="7">
        <v>9</v>
      </c>
      <c r="AC17" s="20" t="s">
        <v>69</v>
      </c>
    </row>
    <row r="18" spans="1:30" ht="15.6" x14ac:dyDescent="0.3">
      <c r="A18" s="19" t="s">
        <v>2</v>
      </c>
      <c r="B18" s="19" t="s">
        <v>65</v>
      </c>
      <c r="C18" s="1">
        <v>25.009</v>
      </c>
      <c r="D18" s="7" t="s">
        <v>29</v>
      </c>
      <c r="E18" s="14"/>
      <c r="F18" s="7"/>
      <c r="G18" s="1" t="s">
        <v>19</v>
      </c>
      <c r="H18" s="7"/>
      <c r="I18" s="24">
        <v>20.843</v>
      </c>
      <c r="J18" s="10">
        <v>5</v>
      </c>
      <c r="K18" s="14"/>
      <c r="L18" s="7"/>
      <c r="M18" s="14"/>
      <c r="N18" s="7"/>
      <c r="O18" s="14"/>
      <c r="P18" s="7"/>
      <c r="Q18" s="14"/>
      <c r="R18" s="7"/>
      <c r="S18" s="14"/>
      <c r="T18" s="7"/>
      <c r="U18" s="15"/>
      <c r="V18" s="7"/>
      <c r="W18" s="14"/>
      <c r="X18" s="7"/>
      <c r="Y18" s="1">
        <v>425.78899999999999</v>
      </c>
      <c r="Z18" s="7">
        <v>0</v>
      </c>
      <c r="AA18" s="7">
        <v>5</v>
      </c>
      <c r="AC18" s="20" t="s">
        <v>57</v>
      </c>
      <c r="AD18" s="23"/>
    </row>
    <row r="19" spans="1:30" x14ac:dyDescent="0.3">
      <c r="A19" s="19" t="s">
        <v>25</v>
      </c>
      <c r="B19" s="19" t="s">
        <v>26</v>
      </c>
      <c r="C19" s="14"/>
      <c r="D19" s="7"/>
      <c r="E19" s="14"/>
      <c r="F19" s="7"/>
      <c r="G19" s="14"/>
      <c r="H19" s="7"/>
      <c r="I19" s="14"/>
      <c r="J19" s="7"/>
      <c r="K19" s="1" t="s">
        <v>30</v>
      </c>
      <c r="L19" s="7">
        <v>5</v>
      </c>
      <c r="M19" s="14"/>
      <c r="N19" s="7"/>
      <c r="O19" s="14"/>
      <c r="P19" s="7"/>
      <c r="Q19" s="14"/>
      <c r="R19" s="7"/>
      <c r="S19" s="14"/>
      <c r="T19" s="7"/>
      <c r="U19" s="15"/>
      <c r="V19" s="7"/>
      <c r="W19" s="14"/>
      <c r="X19" s="7"/>
      <c r="Y19" s="1"/>
      <c r="Z19" s="7"/>
      <c r="AA19" s="7">
        <v>5</v>
      </c>
      <c r="AC19" s="20" t="s">
        <v>60</v>
      </c>
    </row>
    <row r="20" spans="1:30" x14ac:dyDescent="0.3">
      <c r="A20" s="19" t="s">
        <v>38</v>
      </c>
      <c r="B20" s="19" t="s">
        <v>39</v>
      </c>
      <c r="C20" s="14"/>
      <c r="D20" s="7"/>
      <c r="E20" s="14"/>
      <c r="F20" s="7"/>
      <c r="G20" s="14"/>
      <c r="H20" s="7"/>
      <c r="I20" s="14"/>
      <c r="J20" s="7"/>
      <c r="K20" s="14"/>
      <c r="L20" s="7"/>
      <c r="M20" s="1">
        <v>79.331999999999994</v>
      </c>
      <c r="N20" s="7">
        <v>5</v>
      </c>
      <c r="O20" s="14"/>
      <c r="P20" s="7"/>
      <c r="Q20" s="14"/>
      <c r="R20" s="7"/>
      <c r="S20" s="14"/>
      <c r="T20" s="7"/>
      <c r="U20" s="15"/>
      <c r="V20" s="7"/>
      <c r="W20" s="14"/>
      <c r="X20" s="7"/>
      <c r="Y20" s="1"/>
      <c r="Z20" s="7"/>
      <c r="AA20" s="7">
        <v>5</v>
      </c>
      <c r="AC20" s="20" t="s">
        <v>61</v>
      </c>
    </row>
    <row r="21" spans="1:30" x14ac:dyDescent="0.3">
      <c r="A21" s="19" t="s">
        <v>41</v>
      </c>
      <c r="B21" s="19" t="s">
        <v>40</v>
      </c>
      <c r="C21" s="14"/>
      <c r="D21" s="7"/>
      <c r="E21" s="14"/>
      <c r="F21" s="7"/>
      <c r="G21" s="14"/>
      <c r="H21" s="7"/>
      <c r="I21" s="14"/>
      <c r="J21" s="7"/>
      <c r="K21" s="14"/>
      <c r="L21" s="7"/>
      <c r="M21" s="14"/>
      <c r="N21" s="7"/>
      <c r="O21" s="1">
        <v>29.422999999999998</v>
      </c>
      <c r="P21" s="7">
        <v>5</v>
      </c>
      <c r="Q21" s="14"/>
      <c r="R21" s="7"/>
      <c r="S21" s="14"/>
      <c r="T21" s="7"/>
      <c r="U21" s="15"/>
      <c r="V21" s="7"/>
      <c r="W21" s="14"/>
      <c r="X21" s="7"/>
      <c r="Y21" s="1"/>
      <c r="Z21" s="7"/>
      <c r="AA21" s="7">
        <v>5</v>
      </c>
      <c r="AC21" s="20" t="s">
        <v>60</v>
      </c>
    </row>
    <row r="22" spans="1:30" x14ac:dyDescent="0.3">
      <c r="A22" s="19" t="s">
        <v>17</v>
      </c>
      <c r="B22" s="19" t="s">
        <v>18</v>
      </c>
      <c r="C22" s="14"/>
      <c r="D22" s="7"/>
      <c r="E22" s="1">
        <v>30.228999999999999</v>
      </c>
      <c r="F22" s="7">
        <v>4</v>
      </c>
      <c r="G22" s="14"/>
      <c r="H22" s="7"/>
      <c r="I22" s="14"/>
      <c r="J22" s="7"/>
      <c r="K22" s="14"/>
      <c r="L22" s="7"/>
      <c r="M22" s="14"/>
      <c r="N22" s="7"/>
      <c r="O22" s="14"/>
      <c r="P22" s="7"/>
      <c r="Q22" s="14"/>
      <c r="R22" s="7"/>
      <c r="S22" s="14"/>
      <c r="T22" s="7"/>
      <c r="U22" s="15"/>
      <c r="V22" s="7"/>
      <c r="W22" s="14"/>
      <c r="X22" s="7"/>
      <c r="Y22" s="1"/>
      <c r="Z22" s="7"/>
      <c r="AA22" s="7">
        <v>4</v>
      </c>
      <c r="AC22" s="20" t="s">
        <v>60</v>
      </c>
    </row>
    <row r="23" spans="1:30" x14ac:dyDescent="0.3">
      <c r="A23" s="19" t="s">
        <v>21</v>
      </c>
      <c r="B23" s="19" t="s">
        <v>22</v>
      </c>
      <c r="C23" s="14"/>
      <c r="D23" s="7"/>
      <c r="E23" s="14"/>
      <c r="F23" s="7"/>
      <c r="G23" s="1">
        <v>23.335999999999999</v>
      </c>
      <c r="H23" s="7">
        <v>4</v>
      </c>
      <c r="I23" s="14"/>
      <c r="J23" s="7"/>
      <c r="K23" s="14"/>
      <c r="L23" s="7"/>
      <c r="M23" s="14"/>
      <c r="N23" s="7"/>
      <c r="O23" s="14"/>
      <c r="P23" s="7"/>
      <c r="Q23" s="14"/>
      <c r="R23" s="7"/>
      <c r="S23" s="14"/>
      <c r="T23" s="7"/>
      <c r="U23" s="15"/>
      <c r="V23" s="7"/>
      <c r="W23" s="14"/>
      <c r="X23" s="7"/>
      <c r="Y23" s="1"/>
      <c r="Z23" s="7"/>
      <c r="AA23" s="7">
        <v>4</v>
      </c>
      <c r="AC23" s="20" t="s">
        <v>60</v>
      </c>
    </row>
    <row r="24" spans="1:30" x14ac:dyDescent="0.3">
      <c r="A24" s="19" t="s">
        <v>27</v>
      </c>
      <c r="B24" s="19" t="s">
        <v>28</v>
      </c>
      <c r="C24" s="14"/>
      <c r="D24" s="7"/>
      <c r="E24" s="14"/>
      <c r="F24" s="7"/>
      <c r="G24" s="14"/>
      <c r="H24" s="7"/>
      <c r="I24" s="14"/>
      <c r="J24" s="7"/>
      <c r="K24" s="3">
        <v>46349</v>
      </c>
      <c r="L24" s="9">
        <v>4</v>
      </c>
      <c r="M24" s="14"/>
      <c r="N24" s="7"/>
      <c r="O24" s="14"/>
      <c r="P24" s="7"/>
      <c r="Q24" s="14"/>
      <c r="R24" s="7"/>
      <c r="S24" s="14"/>
      <c r="T24" s="7"/>
      <c r="U24" s="15"/>
      <c r="V24" s="7"/>
      <c r="W24" s="14"/>
      <c r="X24" s="7"/>
      <c r="Y24" s="1"/>
      <c r="Z24" s="7"/>
      <c r="AA24" s="7">
        <v>4</v>
      </c>
      <c r="AC24" s="20" t="s">
        <v>60</v>
      </c>
    </row>
    <row r="25" spans="1:30" x14ac:dyDescent="0.3">
      <c r="A25" s="19" t="s">
        <v>49</v>
      </c>
      <c r="B25" s="19" t="s">
        <v>50</v>
      </c>
      <c r="C25" s="14"/>
      <c r="D25" s="7"/>
      <c r="E25" s="14"/>
      <c r="F25" s="7"/>
      <c r="G25" s="14"/>
      <c r="H25" s="7"/>
      <c r="I25" s="14"/>
      <c r="J25" s="7"/>
      <c r="K25" s="14"/>
      <c r="L25" s="7"/>
      <c r="M25" s="14"/>
      <c r="N25" s="7"/>
      <c r="O25" s="14"/>
      <c r="P25" s="7"/>
      <c r="Q25" s="14"/>
      <c r="R25" s="7"/>
      <c r="S25">
        <v>42.899000000000001</v>
      </c>
      <c r="T25" s="7">
        <v>3</v>
      </c>
      <c r="U25" s="15"/>
      <c r="V25" s="7"/>
      <c r="W25" s="14"/>
      <c r="X25" s="7"/>
      <c r="Y25" s="1"/>
      <c r="Z25" s="7"/>
      <c r="AA25" s="7">
        <v>3</v>
      </c>
      <c r="AC25" s="20" t="s">
        <v>60</v>
      </c>
    </row>
    <row r="26" spans="1:30" x14ac:dyDescent="0.3">
      <c r="A26" s="19" t="s">
        <v>15</v>
      </c>
      <c r="B26" s="19" t="s">
        <v>16</v>
      </c>
      <c r="C26" s="1">
        <v>92.566000000000003</v>
      </c>
      <c r="D26" s="7"/>
      <c r="E26" s="1">
        <v>43.125999999999998</v>
      </c>
      <c r="F26" s="7">
        <v>2</v>
      </c>
      <c r="G26" s="14"/>
      <c r="H26" s="7"/>
      <c r="I26" s="14"/>
      <c r="J26" s="7"/>
      <c r="K26" s="14"/>
      <c r="L26" s="7"/>
      <c r="M26" s="14"/>
      <c r="N26" s="7"/>
      <c r="O26" s="14"/>
      <c r="P26" s="7"/>
      <c r="Q26" s="14"/>
      <c r="R26" s="7"/>
      <c r="S26" s="14"/>
      <c r="T26" s="7"/>
      <c r="U26" s="15"/>
      <c r="V26" s="7"/>
      <c r="W26" s="1">
        <v>39.673999999999999</v>
      </c>
      <c r="X26" s="7">
        <v>2</v>
      </c>
      <c r="Y26" s="1"/>
      <c r="Z26" s="7"/>
      <c r="AA26" s="7">
        <v>4</v>
      </c>
      <c r="AC26" s="20" t="s">
        <v>59</v>
      </c>
    </row>
    <row r="27" spans="1:30" x14ac:dyDescent="0.3">
      <c r="A27" s="19" t="s">
        <v>9</v>
      </c>
      <c r="B27" s="19" t="s">
        <v>10</v>
      </c>
      <c r="C27" s="1">
        <v>37.597000000000001</v>
      </c>
      <c r="D27" s="7">
        <v>2</v>
      </c>
      <c r="E27" s="14"/>
      <c r="F27" s="7"/>
      <c r="G27" s="14"/>
      <c r="H27" s="7"/>
      <c r="I27" s="14"/>
      <c r="J27" s="7"/>
      <c r="K27" s="14"/>
      <c r="L27" s="7"/>
      <c r="M27" s="14"/>
      <c r="N27" s="7"/>
      <c r="O27" s="14"/>
      <c r="P27" s="7"/>
      <c r="Q27" s="14"/>
      <c r="R27" s="7"/>
      <c r="S27" s="14"/>
      <c r="T27" s="7"/>
      <c r="U27" s="15"/>
      <c r="V27" s="7"/>
      <c r="W27" s="14"/>
      <c r="X27" s="7"/>
      <c r="Y27" s="1"/>
      <c r="Z27" s="7"/>
      <c r="AA27" s="7">
        <v>2</v>
      </c>
      <c r="AC27" s="20" t="s">
        <v>60</v>
      </c>
    </row>
    <row r="28" spans="1:30" x14ac:dyDescent="0.3">
      <c r="A28" s="19" t="s">
        <v>51</v>
      </c>
      <c r="B28" s="19" t="s">
        <v>52</v>
      </c>
      <c r="C28" s="14"/>
      <c r="D28" s="7"/>
      <c r="E28" s="14"/>
      <c r="F28" s="7"/>
      <c r="G28" s="14"/>
      <c r="H28" s="7"/>
      <c r="I28" s="14"/>
      <c r="J28" s="7"/>
      <c r="K28" s="14"/>
      <c r="L28" s="7"/>
      <c r="M28" s="14"/>
      <c r="N28" s="7"/>
      <c r="O28" s="14"/>
      <c r="P28" s="7"/>
      <c r="Q28" s="14"/>
      <c r="R28" s="7"/>
      <c r="S28" s="1">
        <v>54.575000000000003</v>
      </c>
      <c r="T28" s="7">
        <v>2</v>
      </c>
      <c r="U28" s="15"/>
      <c r="V28" s="7"/>
      <c r="W28" s="14"/>
      <c r="X28" s="7"/>
      <c r="Y28" s="1"/>
      <c r="Z28" s="7"/>
      <c r="AA28" s="7">
        <v>2</v>
      </c>
      <c r="AC28" s="20" t="s">
        <v>60</v>
      </c>
    </row>
    <row r="29" spans="1:30" x14ac:dyDescent="0.3">
      <c r="A29" s="19" t="s">
        <v>13</v>
      </c>
      <c r="B29" s="19" t="s">
        <v>14</v>
      </c>
      <c r="C29" s="1">
        <v>62.844999999999999</v>
      </c>
      <c r="D29" s="7">
        <v>1</v>
      </c>
      <c r="E29" s="14"/>
      <c r="F29" s="7"/>
      <c r="G29" s="14"/>
      <c r="H29" s="7"/>
      <c r="I29" s="14"/>
      <c r="J29" s="7"/>
      <c r="K29" s="14"/>
      <c r="L29" s="7"/>
      <c r="M29" s="14"/>
      <c r="N29" s="7"/>
      <c r="O29" s="14"/>
      <c r="P29" s="7"/>
      <c r="Q29" s="14"/>
      <c r="R29" s="7"/>
      <c r="S29" s="1">
        <v>65.766999999999996</v>
      </c>
      <c r="T29" s="7">
        <v>1</v>
      </c>
      <c r="U29" s="15"/>
      <c r="V29" s="7"/>
      <c r="W29" s="14"/>
      <c r="X29" s="7"/>
      <c r="Y29" s="1"/>
      <c r="Z29" s="7"/>
      <c r="AA29" s="7">
        <v>2</v>
      </c>
      <c r="AC29" s="20" t="s">
        <v>58</v>
      </c>
    </row>
    <row r="30" spans="1:30" x14ac:dyDescent="0.3">
      <c r="A30" s="19" t="s">
        <v>9</v>
      </c>
      <c r="B30" s="19" t="s">
        <v>11</v>
      </c>
      <c r="C30" s="1">
        <v>40.741999999999997</v>
      </c>
      <c r="D30" s="7">
        <v>1</v>
      </c>
      <c r="E30" s="14"/>
      <c r="F30" s="7"/>
      <c r="G30" s="14"/>
      <c r="H30" s="7"/>
      <c r="I30" s="14"/>
      <c r="J30" s="7"/>
      <c r="K30" s="14"/>
      <c r="L30" s="7"/>
      <c r="M30" s="14"/>
      <c r="N30" s="7"/>
      <c r="O30" s="14"/>
      <c r="P30" s="7"/>
      <c r="Q30" s="14"/>
      <c r="R30" s="7"/>
      <c r="S30" s="14"/>
      <c r="T30" s="7"/>
      <c r="U30" s="15"/>
      <c r="V30" s="7"/>
      <c r="W30" s="14"/>
      <c r="X30" s="7"/>
      <c r="Y30" s="1"/>
      <c r="Z30" s="7"/>
      <c r="AA30" s="7">
        <v>1</v>
      </c>
      <c r="AC30" s="20" t="s">
        <v>60</v>
      </c>
    </row>
    <row r="31" spans="1:30" x14ac:dyDescent="0.3">
      <c r="A31" s="19" t="s">
        <v>53</v>
      </c>
      <c r="B31" s="19" t="s">
        <v>54</v>
      </c>
      <c r="C31" s="1"/>
      <c r="D31" s="7"/>
      <c r="E31" s="14"/>
      <c r="F31" s="7"/>
      <c r="G31" s="14"/>
      <c r="H31" s="7"/>
      <c r="I31" s="14"/>
      <c r="J31" s="7"/>
      <c r="K31" s="14"/>
      <c r="L31" s="7"/>
      <c r="M31" s="14"/>
      <c r="N31" s="7"/>
      <c r="O31" s="14"/>
      <c r="P31" s="7"/>
      <c r="Q31" s="14"/>
      <c r="R31" s="7"/>
      <c r="S31">
        <v>99.406000000000006</v>
      </c>
      <c r="T31" s="7">
        <v>1</v>
      </c>
      <c r="U31" s="15"/>
      <c r="V31" s="7"/>
      <c r="W31" s="14"/>
      <c r="X31" s="7"/>
      <c r="Y31" s="1"/>
      <c r="Z31" s="7"/>
      <c r="AA31" s="7">
        <v>1</v>
      </c>
      <c r="AC31" s="20" t="s">
        <v>60</v>
      </c>
    </row>
    <row r="32" spans="1:30" x14ac:dyDescent="0.3">
      <c r="A32" s="19" t="s">
        <v>47</v>
      </c>
      <c r="B32" s="19" t="s">
        <v>48</v>
      </c>
      <c r="C32" s="1"/>
      <c r="D32" s="7"/>
      <c r="E32" s="14"/>
      <c r="F32" s="7"/>
      <c r="G32" s="14"/>
      <c r="H32" s="7"/>
      <c r="I32" s="14"/>
      <c r="J32" s="7"/>
      <c r="K32" s="14"/>
      <c r="L32" s="7"/>
      <c r="M32" s="14"/>
      <c r="N32" s="7"/>
      <c r="O32" s="14"/>
      <c r="P32" s="7"/>
      <c r="Q32" s="1" t="s">
        <v>19</v>
      </c>
      <c r="R32" s="7"/>
      <c r="S32" s="14"/>
      <c r="T32" s="7"/>
      <c r="U32" s="15"/>
      <c r="V32" s="7"/>
      <c r="W32" s="14"/>
      <c r="X32" s="7"/>
      <c r="Y32" s="1"/>
      <c r="Z32" s="7"/>
      <c r="AA32" s="7"/>
      <c r="AC32" s="20" t="s">
        <v>61</v>
      </c>
    </row>
    <row r="33" spans="1:27" x14ac:dyDescent="0.3">
      <c r="A33" s="1"/>
      <c r="B33" s="1"/>
      <c r="C33" s="1"/>
      <c r="D33" s="7"/>
      <c r="E33" s="1"/>
      <c r="F33" s="7"/>
      <c r="G33" s="1"/>
      <c r="H33" s="7"/>
      <c r="I33" s="1"/>
      <c r="J33" s="7"/>
      <c r="K33" s="1"/>
      <c r="L33" s="7"/>
      <c r="M33" s="1"/>
      <c r="N33" s="7"/>
      <c r="O33" s="1"/>
      <c r="P33" s="7"/>
      <c r="Q33" s="1"/>
      <c r="R33" s="7"/>
      <c r="S33" s="1"/>
      <c r="T33" s="7"/>
      <c r="U33" s="7"/>
      <c r="V33" s="7"/>
      <c r="W33" s="1"/>
      <c r="X33" s="7"/>
      <c r="Y33" s="1"/>
      <c r="Z33" s="7"/>
      <c r="AA33" s="7"/>
    </row>
    <row r="34" spans="1:27" x14ac:dyDescent="0.3">
      <c r="A34" s="1"/>
      <c r="B34" s="1"/>
      <c r="C34" s="1"/>
      <c r="D34" s="7"/>
      <c r="E34" s="1"/>
      <c r="F34" s="7"/>
      <c r="G34" s="1"/>
      <c r="H34" s="7"/>
      <c r="I34" s="1"/>
      <c r="J34" s="7"/>
      <c r="K34" s="1"/>
      <c r="L34" s="7"/>
      <c r="M34" s="1"/>
      <c r="N34" s="7"/>
      <c r="O34" s="1"/>
      <c r="P34" s="7"/>
      <c r="Q34" s="1"/>
      <c r="R34" s="7"/>
      <c r="S34" s="1"/>
      <c r="T34" s="7"/>
      <c r="U34" s="7"/>
      <c r="V34" s="7"/>
      <c r="W34" s="1"/>
      <c r="X34" s="7"/>
      <c r="Y34" s="1"/>
      <c r="Z34" s="7"/>
      <c r="AA34" s="7"/>
    </row>
    <row r="35" spans="1:27" x14ac:dyDescent="0.3">
      <c r="A35" s="1"/>
      <c r="B35" s="1"/>
      <c r="C35" s="1"/>
      <c r="D35" s="7"/>
      <c r="E35" s="1"/>
      <c r="F35" s="7"/>
      <c r="G35" s="1"/>
      <c r="H35" s="7"/>
      <c r="I35" s="1"/>
      <c r="J35" s="7"/>
      <c r="K35" s="1"/>
      <c r="L35" s="7"/>
      <c r="M35" s="1"/>
      <c r="N35" s="7"/>
      <c r="O35" s="1"/>
      <c r="P35" s="7"/>
      <c r="Q35" s="1"/>
      <c r="R35" s="7"/>
      <c r="S35" s="1"/>
      <c r="T35" s="7"/>
      <c r="U35" s="7"/>
      <c r="V35" s="7"/>
      <c r="W35" s="1"/>
      <c r="X35" s="7"/>
      <c r="Y35" s="1"/>
      <c r="Z35" s="7"/>
      <c r="AA35" s="7"/>
    </row>
    <row r="36" spans="1:27" x14ac:dyDescent="0.3">
      <c r="A36" s="1"/>
      <c r="B36" s="1"/>
      <c r="C36" s="1"/>
      <c r="D36" s="7"/>
      <c r="E36" s="1"/>
      <c r="F36" s="7"/>
      <c r="G36" s="1"/>
      <c r="H36" s="7"/>
      <c r="I36" s="1"/>
      <c r="J36" s="7"/>
      <c r="K36" s="1"/>
      <c r="L36" s="7"/>
      <c r="M36" s="1"/>
      <c r="N36" s="7"/>
      <c r="O36" s="1"/>
      <c r="P36" s="7"/>
      <c r="Q36" s="1"/>
      <c r="R36" s="7"/>
      <c r="S36" s="1"/>
      <c r="T36" s="7"/>
      <c r="U36" s="7"/>
      <c r="V36" s="7"/>
      <c r="W36" s="1"/>
      <c r="X36" s="7"/>
      <c r="Y36" s="1"/>
      <c r="Z36" s="7"/>
      <c r="AA36" s="7"/>
    </row>
    <row r="37" spans="1:27" x14ac:dyDescent="0.3">
      <c r="A37" s="1"/>
      <c r="B37" s="1"/>
      <c r="C37" s="1"/>
      <c r="D37" s="7"/>
      <c r="E37" s="1"/>
      <c r="F37" s="7"/>
      <c r="G37" s="1"/>
      <c r="H37" s="7"/>
      <c r="I37" s="1"/>
      <c r="J37" s="7"/>
      <c r="K37" s="1"/>
      <c r="L37" s="7"/>
      <c r="M37" s="1"/>
      <c r="N37" s="7"/>
      <c r="O37" s="1"/>
      <c r="P37" s="7"/>
      <c r="Q37" s="1"/>
      <c r="R37" s="7"/>
      <c r="S37" s="1"/>
      <c r="T37" s="7"/>
      <c r="U37" s="7"/>
      <c r="V37" s="7"/>
      <c r="W37" s="1"/>
      <c r="X37" s="7"/>
      <c r="Y37" s="1"/>
      <c r="Z37" s="7"/>
      <c r="AA37" s="7"/>
    </row>
    <row r="38" spans="1:27" x14ac:dyDescent="0.3">
      <c r="C38">
        <v>50</v>
      </c>
      <c r="E38">
        <v>30</v>
      </c>
      <c r="G38">
        <v>20</v>
      </c>
      <c r="I38">
        <v>25</v>
      </c>
      <c r="K38">
        <v>20</v>
      </c>
      <c r="M38">
        <v>10</v>
      </c>
      <c r="O38">
        <v>15</v>
      </c>
      <c r="Q38">
        <v>30</v>
      </c>
      <c r="S38">
        <v>35</v>
      </c>
      <c r="U38" s="8">
        <v>25</v>
      </c>
      <c r="W38">
        <v>30</v>
      </c>
      <c r="AA38" s="8">
        <f>SUM(C38:Y38)</f>
        <v>290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Peewee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 FL09</dc:creator>
  <cp:lastModifiedBy>NBHA FL09</cp:lastModifiedBy>
  <dcterms:created xsi:type="dcterms:W3CDTF">2023-05-23T13:51:39Z</dcterms:created>
  <dcterms:modified xsi:type="dcterms:W3CDTF">2023-12-17T21:55:08Z</dcterms:modified>
</cp:coreProperties>
</file>